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. Trimestre 2021\"/>
    </mc:Choice>
  </mc:AlternateContent>
  <bookViews>
    <workbookView xWindow="-120" yWindow="-120" windowWidth="20730" windowHeight="11160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F18" i="1" l="1"/>
  <c r="F21" i="1" l="1"/>
  <c r="F20" i="1"/>
  <c r="F19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<sst xmlns="http://schemas.openxmlformats.org/spreadsheetml/2006/main" count="27" uniqueCount="27">
  <si>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</si>
  <si>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</si>
  <si>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</si>
  <si>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</si>
  <si>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</si>
  <si>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</si>
  <si>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</si>
  <si>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</si>
  <si>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</si>
  <si>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</si>
  <si>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</si>
  <si>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</si>
  <si>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</si>
  <si>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</si>
  <si>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</si>
  <si>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</si>
  <si>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</si>
  <si>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</si>
  <si>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</si>
  <si>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</si>
  <si>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</si>
  <si>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</si>
  <si>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</si>
  <si>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</si>
  <si>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</si>
  <si>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</si>
  <si>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COMISIÓN MUNICIPAL DE CULTURA FÍSICA Y DEPORTE DE LEÓN GUNAJUATO
Estado Analítico del Activo
Del 01 de Enero al 31 de Diciembre del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</si>
</sst>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4" fontId="6" fillId="3" borderId="5" xfId="0" applyNumberFormat="1" applyFont="1" applyFill="1" applyBorder="1" applyAlignment="1">
      <alignment wrapText="1"/>
    </xf>
    <xf numFmtId="4" fontId="2" fillId="2" borderId="1" xfId="8" applyNumberFormat="1" applyFont="1" applyFill="1" applyBorder="1" applyAlignment="1">
      <alignment horizontal="center" vertical="center" wrapText="1"/>
    </xf>
    <xf numFmtId="4" fontId="3" fillId="0" borderId="1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Alignment="1" applyProtection="1">
      <alignment wrapText="1"/>
      <protection locked="0"/>
    </xf>
    <xf numFmtId="4" fontId="2" fillId="2" borderId="3" xfId="8" applyNumberFormat="1" applyFont="1" applyFill="1" applyBorder="1" applyAlignment="1">
      <alignment horizontal="center" vertical="center" wrapText="1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wrapText="1"/>
      <protection locked="0"/>
    </xf>
    <xf numFmtId="4" fontId="6" fillId="3" borderId="6" xfId="0" applyNumberFormat="1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933450</xdr:colOff>
          <xdr:row>28</xdr:row>
          <xdr:rowOff>95250</xdr:rowOff>
        </xdr:from>
        <xdr:to>
          <xdr:col>5</xdr:col>
          <xdr:colOff>666750</xdr:colOff>
          <xdr:row>33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Normal="100" workbookViewId="0">
      <selection activeCell="B24" sqref="B24"/>
    </sheetView>
  </sheetViews>
  <sheetFormatPr baseColWidth="10" defaultRowHeight="11.25" x14ac:dyDescent="0.2"/>
  <cols>
    <col min="1" max="1" width="65.83203125" style="1" customWidth="1"/>
    <col min="2" max="6" width="20.83203125" style="1" customWidth="1"/>
    <col min="7" max="7" width="12" style="1"/>
    <col min="8" max="8" width="12.6640625" style="1" bestFit="1" customWidth="1"/>
    <col min="9" max="9" width="12.33203125" style="1" bestFit="1" customWidth="1"/>
    <col min="10" max="16384" width="12" style="1"/>
  </cols>
  <sheetData>
    <row r="1" spans="1:10" ht="45" customHeight="1" x14ac:dyDescent="0.2">
      <c r="A1" s="20" t="s">
        <v>26</v>
      </c>
      <c r="B1" s="21"/>
      <c r="C1" s="21"/>
      <c r="D1" s="21"/>
      <c r="E1" s="21"/>
      <c r="F1" s="22"/>
    </row>
    <row r="2" spans="1:10" x14ac:dyDescent="0.2">
      <c r="A2" s="3" t="s">
        <v>3</v>
      </c>
      <c r="B2" s="12" t="s">
        <v>20</v>
      </c>
      <c r="C2" s="4" t="s">
        <v>21</v>
      </c>
      <c r="D2" s="15" t="s">
        <v>22</v>
      </c>
      <c r="E2" s="4" t="s">
        <v>23</v>
      </c>
      <c r="F2" s="4" t="s">
        <v>24</v>
      </c>
    </row>
    <row r="3" spans="1:10" ht="12.75" x14ac:dyDescent="0.2">
      <c r="A3" s="5" t="s">
        <v>0</v>
      </c>
      <c r="B3" s="11">
        <v>24542148.23</v>
      </c>
      <c r="C3" s="18">
        <v>322040892.57999998</v>
      </c>
      <c r="D3" s="18">
        <v>319617909.56</v>
      </c>
      <c r="E3" s="18">
        <v>26965131.25</v>
      </c>
      <c r="F3" s="8">
        <f>E3-B3</f>
        <v>2422983.0199999996</v>
      </c>
      <c r="H3" s="10"/>
      <c r="I3" s="10"/>
      <c r="J3" s="10"/>
    </row>
    <row r="4" spans="1:10" ht="12.75" x14ac:dyDescent="0.2">
      <c r="A4" s="6" t="s">
        <v>4</v>
      </c>
      <c r="B4" s="18">
        <v>11598478.289999999</v>
      </c>
      <c r="C4" s="18">
        <v>319158088.5</v>
      </c>
      <c r="D4" s="18">
        <v>316476803.42000002</v>
      </c>
      <c r="E4" s="18">
        <v>14279763.369999999</v>
      </c>
      <c r="F4" s="8">
        <f t="shared" ref="F4:F21" si="0">E4-B4</f>
        <v>2681285.08</v>
      </c>
      <c r="H4" s="10"/>
      <c r="I4" s="10"/>
    </row>
    <row r="5" spans="1:10" ht="12.75" x14ac:dyDescent="0.2">
      <c r="A5" s="7" t="s">
        <v>5</v>
      </c>
      <c r="B5" s="11">
        <v>10646227.560000001</v>
      </c>
      <c r="C5" s="18">
        <v>258108318.06999999</v>
      </c>
      <c r="D5" s="18">
        <v>255354837.36000001</v>
      </c>
      <c r="E5" s="18">
        <v>13399708.27</v>
      </c>
      <c r="F5" s="8">
        <f t="shared" si="0"/>
        <v>2753480.709999999</v>
      </c>
      <c r="H5" s="10"/>
      <c r="I5" s="10"/>
    </row>
    <row r="6" spans="1:10" ht="12.75" x14ac:dyDescent="0.2">
      <c r="A6" s="7" t="s">
        <v>6</v>
      </c>
      <c r="B6" s="11">
        <v>98436.93</v>
      </c>
      <c r="C6" s="18">
        <v>51265329.880000003</v>
      </c>
      <c r="D6" s="18">
        <v>51338358.420000002</v>
      </c>
      <c r="E6" s="18">
        <v>25408.39</v>
      </c>
      <c r="F6" s="8">
        <f t="shared" si="0"/>
        <v>-73028.539999999994</v>
      </c>
      <c r="H6" s="10"/>
      <c r="I6" s="10"/>
    </row>
    <row r="7" spans="1:10" ht="12.75" x14ac:dyDescent="0.2">
      <c r="A7" s="7" t="s">
        <v>7</v>
      </c>
      <c r="B7" s="11">
        <v>757176.08</v>
      </c>
      <c r="C7" s="18">
        <v>450718</v>
      </c>
      <c r="D7" s="18">
        <v>450718</v>
      </c>
      <c r="E7" s="18">
        <v>757176.08</v>
      </c>
      <c r="F7" s="8">
        <f t="shared" si="0"/>
        <v>0</v>
      </c>
      <c r="H7" s="10"/>
      <c r="I7" s="10"/>
    </row>
    <row r="8" spans="1:10" x14ac:dyDescent="0.2">
      <c r="A8" s="7" t="s">
        <v>1</v>
      </c>
      <c r="B8" s="13">
        <v>0</v>
      </c>
      <c r="C8" s="8">
        <v>0</v>
      </c>
      <c r="D8" s="16">
        <v>0</v>
      </c>
      <c r="E8" s="8">
        <v>0</v>
      </c>
      <c r="F8" s="8">
        <f t="shared" si="0"/>
        <v>0</v>
      </c>
      <c r="H8" s="10"/>
      <c r="I8" s="10"/>
    </row>
    <row r="9" spans="1:10" ht="12.75" x14ac:dyDescent="0.2">
      <c r="A9" s="7" t="s">
        <v>2</v>
      </c>
      <c r="B9" s="11">
        <v>96637.72</v>
      </c>
      <c r="C9" s="18">
        <v>9333722.5500000007</v>
      </c>
      <c r="D9" s="18">
        <v>9332889.6400000006</v>
      </c>
      <c r="E9" s="18">
        <v>97470.63</v>
      </c>
      <c r="F9" s="8">
        <f t="shared" si="0"/>
        <v>832.91000000000349</v>
      </c>
      <c r="H9" s="10"/>
      <c r="I9" s="10"/>
    </row>
    <row r="10" spans="1:10" x14ac:dyDescent="0.2">
      <c r="A10" s="7" t="s">
        <v>8</v>
      </c>
      <c r="B10" s="13">
        <v>0</v>
      </c>
      <c r="C10" s="8">
        <v>0</v>
      </c>
      <c r="D10" s="16">
        <v>0</v>
      </c>
      <c r="E10" s="8">
        <v>0</v>
      </c>
      <c r="F10" s="8">
        <f t="shared" si="0"/>
        <v>0</v>
      </c>
      <c r="H10" s="10"/>
      <c r="I10" s="10"/>
    </row>
    <row r="11" spans="1:10" x14ac:dyDescent="0.2">
      <c r="A11" s="7" t="s">
        <v>9</v>
      </c>
      <c r="B11" s="13">
        <v>0</v>
      </c>
      <c r="C11" s="8">
        <v>0</v>
      </c>
      <c r="D11" s="16">
        <v>0</v>
      </c>
      <c r="E11" s="8">
        <v>0</v>
      </c>
      <c r="F11" s="8">
        <f t="shared" si="0"/>
        <v>0</v>
      </c>
      <c r="H11" s="10"/>
      <c r="I11" s="10"/>
    </row>
    <row r="12" spans="1:10" ht="12.75" x14ac:dyDescent="0.2">
      <c r="A12" s="6" t="s">
        <v>10</v>
      </c>
      <c r="B12" s="11">
        <v>12943669.939999999</v>
      </c>
      <c r="C12" s="18">
        <v>2882804.08</v>
      </c>
      <c r="D12" s="18">
        <v>3141106.14</v>
      </c>
      <c r="E12" s="18">
        <v>12685367.880000001</v>
      </c>
      <c r="F12" s="8">
        <f t="shared" si="0"/>
        <v>-258302.05999999866</v>
      </c>
      <c r="H12" s="10"/>
      <c r="I12" s="10"/>
    </row>
    <row r="13" spans="1:10" x14ac:dyDescent="0.2">
      <c r="A13" s="7" t="s">
        <v>11</v>
      </c>
      <c r="B13" s="13">
        <v>0</v>
      </c>
      <c r="C13" s="8">
        <v>0</v>
      </c>
      <c r="D13" s="16">
        <v>0</v>
      </c>
      <c r="E13" s="8">
        <v>0</v>
      </c>
      <c r="F13" s="8">
        <f t="shared" si="0"/>
        <v>0</v>
      </c>
      <c r="H13" s="10"/>
      <c r="I13" s="10"/>
    </row>
    <row r="14" spans="1:10" x14ac:dyDescent="0.2">
      <c r="A14" s="7" t="s">
        <v>12</v>
      </c>
      <c r="B14" s="14">
        <v>0</v>
      </c>
      <c r="C14" s="9">
        <v>0</v>
      </c>
      <c r="D14" s="17">
        <v>0</v>
      </c>
      <c r="E14" s="9">
        <v>0</v>
      </c>
      <c r="F14" s="8">
        <f t="shared" si="0"/>
        <v>0</v>
      </c>
      <c r="H14" s="10"/>
      <c r="I14" s="10"/>
    </row>
    <row r="15" spans="1:10" x14ac:dyDescent="0.2">
      <c r="A15" s="7" t="s">
        <v>13</v>
      </c>
      <c r="B15" s="14">
        <v>0</v>
      </c>
      <c r="C15" s="9">
        <v>0</v>
      </c>
      <c r="D15" s="17">
        <v>0</v>
      </c>
      <c r="E15" s="9">
        <v>0</v>
      </c>
      <c r="F15" s="8">
        <f t="shared" si="0"/>
        <v>0</v>
      </c>
      <c r="H15" s="10"/>
      <c r="I15" s="10"/>
    </row>
    <row r="16" spans="1:10" ht="12.75" x14ac:dyDescent="0.2">
      <c r="A16" s="7" t="s">
        <v>14</v>
      </c>
      <c r="B16" s="11">
        <v>25409986.690000001</v>
      </c>
      <c r="C16" s="18">
        <v>2598667.1800000002</v>
      </c>
      <c r="D16" s="18">
        <v>539941</v>
      </c>
      <c r="E16" s="18">
        <v>27468712.870000001</v>
      </c>
      <c r="F16" s="8">
        <f t="shared" si="0"/>
        <v>2058726.1799999997</v>
      </c>
      <c r="H16" s="10"/>
      <c r="I16" s="10"/>
    </row>
    <row r="17" spans="1:9" ht="12.75" x14ac:dyDescent="0.2">
      <c r="A17" s="7" t="s">
        <v>15</v>
      </c>
      <c r="B17" s="11">
        <v>571568.56999999995</v>
      </c>
      <c r="C17" s="18">
        <v>99996.99</v>
      </c>
      <c r="D17" s="19">
        <v>0</v>
      </c>
      <c r="E17" s="18">
        <v>671565.56</v>
      </c>
      <c r="F17" s="8">
        <f t="shared" si="0"/>
        <v>99996.990000000107</v>
      </c>
      <c r="H17" s="10"/>
      <c r="I17" s="10"/>
    </row>
    <row r="18" spans="1:9" ht="12.75" x14ac:dyDescent="0.2">
      <c r="A18" s="7" t="s">
        <v>16</v>
      </c>
      <c r="B18" s="11">
        <v>13037885.32</v>
      </c>
      <c r="C18" s="18">
        <v>184139.91</v>
      </c>
      <c r="D18" s="18">
        <v>2601165.14</v>
      </c>
      <c r="E18" s="18">
        <v>15454910.550000001</v>
      </c>
      <c r="F18" s="8">
        <f>E18-B18</f>
        <v>2417025.2300000004</v>
      </c>
      <c r="H18" s="10"/>
      <c r="I18" s="10"/>
    </row>
    <row r="19" spans="1:9" x14ac:dyDescent="0.2">
      <c r="A19" s="7" t="s">
        <v>17</v>
      </c>
      <c r="B19" s="13">
        <v>0</v>
      </c>
      <c r="C19" s="8">
        <v>0</v>
      </c>
      <c r="D19" s="16">
        <v>0</v>
      </c>
      <c r="E19" s="8">
        <v>0</v>
      </c>
      <c r="F19" s="8">
        <f t="shared" si="0"/>
        <v>0</v>
      </c>
      <c r="H19" s="10"/>
      <c r="I19" s="10"/>
    </row>
    <row r="20" spans="1:9" x14ac:dyDescent="0.2">
      <c r="A20" s="7" t="s">
        <v>18</v>
      </c>
      <c r="B20" s="13">
        <v>0</v>
      </c>
      <c r="C20" s="8">
        <v>0</v>
      </c>
      <c r="D20" s="16">
        <v>0</v>
      </c>
      <c r="E20" s="8">
        <v>0</v>
      </c>
      <c r="F20" s="8">
        <f t="shared" si="0"/>
        <v>0</v>
      </c>
      <c r="H20" s="10"/>
      <c r="I20" s="10"/>
    </row>
    <row r="21" spans="1:9" x14ac:dyDescent="0.2">
      <c r="A21" s="7" t="s">
        <v>19</v>
      </c>
      <c r="B21" s="13">
        <v>0</v>
      </c>
      <c r="C21" s="8">
        <v>0</v>
      </c>
      <c r="D21" s="16">
        <v>0</v>
      </c>
      <c r="E21" s="8">
        <v>0</v>
      </c>
      <c r="F21" s="8">
        <f t="shared" si="0"/>
        <v>0</v>
      </c>
      <c r="H21" s="10"/>
      <c r="I21" s="10"/>
    </row>
    <row r="23" spans="1:9" ht="12.75" x14ac:dyDescent="0.2">
      <c r="A23" s="2" t="s">
        <v>25</v>
      </c>
    </row>
    <row r="25" spans="1:9" x14ac:dyDescent="0.2">
      <c r="F25" s="10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1" orientation="landscape" r:id="rId1"/>
  <ignoredErrors>
    <ignoredError sqref="F3:F18 F19:F21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 sizeWithCells="1">
              <from>
                <xdr:col>0</xdr:col>
                <xdr:colOff>933450</xdr:colOff>
                <xdr:row>28</xdr:row>
                <xdr:rowOff>95250</xdr:rowOff>
              </from>
              <to>
                <xdr:col>5</xdr:col>
                <xdr:colOff>666750</xdr:colOff>
                <xdr:row>33</xdr:row>
                <xdr:rowOff>104775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Coord.Contabilidad</cp:lastModifiedBy>
  <cp:lastPrinted>2022-01-24T15:14:41Z</cp:lastPrinted>
  <dcterms:created xsi:type="dcterms:W3CDTF">2014-02-09T04:04:15Z</dcterms:created>
  <dcterms:modified xsi:type="dcterms:W3CDTF">2022-01-25T15:52:44Z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